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</sheets>
  <definedNames>
    <definedName name="_xlnm.Print_Area" localSheetId="0">'Arkusz1'!$A$1:$H$38</definedName>
  </definedNames>
  <calcPr fullCalcOnLoad="1"/>
</workbook>
</file>

<file path=xl/sharedStrings.xml><?xml version="1.0" encoding="utf-8"?>
<sst xmlns="http://schemas.openxmlformats.org/spreadsheetml/2006/main" count="28" uniqueCount="22">
  <si>
    <t>Przedszkole Niepubliczne Zgromadzenia Sióstr Misjonarek Św.Rodziny w Komorowie ul.B.Prusa 4</t>
  </si>
  <si>
    <t>Przedszkole Niepubliczne Sióstr Służebniczek NMP w Komorowie ul.Kolejowa 27</t>
  </si>
  <si>
    <t>Prywatne Przedszkole w Michałowicach ul.Parkowa 6</t>
  </si>
  <si>
    <t>Nazwa podmiotu</t>
  </si>
  <si>
    <t xml:space="preserve">Przedszkole Niepubliczne Idzikowska Granica </t>
  </si>
  <si>
    <t>Przedszkole Niepubliczne  Gojżewska Komorów -Granica</t>
  </si>
  <si>
    <t>Przedszkole Niepubliczne Chatka Puchatka Komorów</t>
  </si>
  <si>
    <t>Przedszkole Niepubliczne w Opaczy</t>
  </si>
  <si>
    <t>801 80104-2540</t>
  </si>
  <si>
    <t>Klasyfikacja budżetowa</t>
  </si>
  <si>
    <t>% wykonania</t>
  </si>
  <si>
    <t>LP.</t>
  </si>
  <si>
    <t>Dotacje podmiotowe dla niepublicznych jednostek systemu oświaty i wychowania  za 2006r</t>
  </si>
  <si>
    <t xml:space="preserve">WYDATKI OGÓŁEM: </t>
  </si>
  <si>
    <t>Plan pierwotny 2006 rok</t>
  </si>
  <si>
    <t>Plan po zmianach 2006 rok</t>
  </si>
  <si>
    <t>Wykonanie  roczne 2006 rok.</t>
  </si>
  <si>
    <t>80104 Przedszkola niepubliczne :Razem</t>
  </si>
  <si>
    <t>Sprawozdanie</t>
  </si>
  <si>
    <t>do Uchwały Nr IX/50/2007</t>
  </si>
  <si>
    <t>Rady Gminy Michałowice</t>
  </si>
  <si>
    <t>z dnia 24 kwietnia 2007r.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</si>
</sst>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%"/>
    <numFmt numFmtId="166" formatCode="#,##0.0"/>
  </numFmts>
  <fonts count="10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left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/>
    </xf>
    <xf numFmtId="3" fontId="8" fillId="0" borderId="1" xfId="0" applyNumberFormat="1" applyFont="1" applyBorder="1" applyAlignment="1">
      <alignment/>
    </xf>
    <xf numFmtId="166" fontId="8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workbookViewId="0" topLeftCell="A1">
      <selection activeCell="G24" sqref="G24"/>
    </sheetView>
  </sheetViews>
  <sheetFormatPr defaultColWidth="9.00390625" defaultRowHeight="12.75" customHeight="1"/>
  <cols>
    <col min="1" max="1" width="4.875" style="3" customWidth="1"/>
    <col min="2" max="2" width="44.125" style="3" customWidth="1"/>
    <col min="3" max="3" width="13.125" style="3" customWidth="1"/>
    <col min="4" max="4" width="11.125" style="3" customWidth="1"/>
    <col min="5" max="5" width="11.625" style="3" customWidth="1"/>
    <col min="6" max="6" width="10.25390625" style="3" customWidth="1"/>
    <col min="7" max="16384" width="9.125" style="3" customWidth="1"/>
  </cols>
  <sheetData>
    <row r="1" spans="1:7" ht="12.75" customHeight="1">
      <c r="A1" s="1"/>
      <c r="B1" s="2"/>
      <c r="C1" s="2"/>
      <c r="D1" s="2"/>
      <c r="E1" s="2"/>
      <c r="F1" s="2"/>
      <c r="G1" s="2"/>
    </row>
    <row r="2" spans="1:7" ht="12.75" customHeight="1">
      <c r="A2" s="1"/>
      <c r="B2" s="2"/>
      <c r="C2" s="2"/>
      <c r="D2" s="2"/>
      <c r="E2" s="28" t="s">
        <v>18</v>
      </c>
      <c r="F2" s="2"/>
      <c r="G2" s="2"/>
    </row>
    <row r="3" spans="1:7" ht="12.75" customHeight="1">
      <c r="A3" s="1"/>
      <c r="B3" s="2"/>
      <c r="C3" s="2"/>
      <c r="D3" s="2"/>
      <c r="E3" s="29" t="s">
        <v>19</v>
      </c>
      <c r="F3" s="30"/>
      <c r="G3" s="2"/>
    </row>
    <row r="4" spans="1:7" ht="12.75" customHeight="1">
      <c r="A4" s="1"/>
      <c r="B4" s="2"/>
      <c r="C4" s="2"/>
      <c r="D4" s="2"/>
      <c r="E4" s="31" t="s">
        <v>20</v>
      </c>
      <c r="F4" s="32"/>
      <c r="G4" s="2"/>
    </row>
    <row r="5" spans="1:7" ht="12.75" customHeight="1">
      <c r="A5" s="1"/>
      <c r="B5" s="2"/>
      <c r="C5" s="2"/>
      <c r="D5" s="2"/>
      <c r="E5" s="31" t="s">
        <v>21</v>
      </c>
      <c r="F5" s="32"/>
      <c r="G5" s="2"/>
    </row>
    <row r="6" spans="1:7" ht="12.75" customHeight="1">
      <c r="A6" s="1"/>
      <c r="B6" s="2"/>
      <c r="C6" s="2"/>
      <c r="D6" s="2"/>
      <c r="E6" s="2"/>
      <c r="F6" s="2"/>
      <c r="G6" s="2"/>
    </row>
    <row r="7" spans="1:7" ht="12.75" customHeight="1">
      <c r="A7" s="1"/>
      <c r="B7" s="2"/>
      <c r="C7" s="2"/>
      <c r="D7" s="2"/>
      <c r="E7" s="2"/>
      <c r="F7" s="2"/>
      <c r="G7" s="2"/>
    </row>
    <row r="8" spans="1:7" ht="12.75" customHeight="1">
      <c r="A8" s="4"/>
      <c r="B8" s="4"/>
      <c r="C8" s="4"/>
      <c r="D8" s="4"/>
      <c r="E8" s="4"/>
      <c r="F8" s="6"/>
      <c r="G8" s="6"/>
    </row>
    <row r="9" spans="1:7" s="26" customFormat="1" ht="24" customHeight="1">
      <c r="A9" s="36" t="s">
        <v>12</v>
      </c>
      <c r="B9" s="36"/>
      <c r="C9" s="36"/>
      <c r="D9" s="36"/>
      <c r="E9" s="36"/>
      <c r="F9" s="36"/>
      <c r="G9" s="36"/>
    </row>
    <row r="10" spans="1:7" ht="18.75" customHeight="1">
      <c r="A10" s="7"/>
      <c r="B10" s="7"/>
      <c r="C10" s="7"/>
      <c r="D10" s="7"/>
      <c r="E10" s="7"/>
      <c r="F10" s="12"/>
      <c r="G10" s="18"/>
    </row>
    <row r="11" spans="1:7" ht="49.5" customHeight="1">
      <c r="A11" s="8" t="s">
        <v>11</v>
      </c>
      <c r="B11" s="8" t="s">
        <v>3</v>
      </c>
      <c r="C11" s="15" t="s">
        <v>9</v>
      </c>
      <c r="D11" s="15" t="s">
        <v>14</v>
      </c>
      <c r="E11" s="15" t="s">
        <v>15</v>
      </c>
      <c r="F11" s="9" t="s">
        <v>16</v>
      </c>
      <c r="G11" s="9" t="s">
        <v>10</v>
      </c>
    </row>
    <row r="12" spans="1:7" ht="12.75" customHeight="1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9">
        <v>7</v>
      </c>
    </row>
    <row r="13" spans="1:7" ht="32.25" customHeight="1">
      <c r="A13" s="11">
        <v>1</v>
      </c>
      <c r="B13" s="5" t="s">
        <v>0</v>
      </c>
      <c r="C13" s="27" t="s">
        <v>8</v>
      </c>
      <c r="D13" s="16">
        <v>535247</v>
      </c>
      <c r="E13" s="16">
        <v>522747</v>
      </c>
      <c r="F13" s="16">
        <v>520805</v>
      </c>
      <c r="G13" s="20">
        <f>SUM(F13/E13)*100</f>
        <v>99.62850097657184</v>
      </c>
    </row>
    <row r="14" spans="1:7" ht="30.75" customHeight="1">
      <c r="A14" s="11">
        <v>2</v>
      </c>
      <c r="B14" s="5" t="s">
        <v>1</v>
      </c>
      <c r="C14" s="27" t="s">
        <v>8</v>
      </c>
      <c r="D14" s="16">
        <v>229391</v>
      </c>
      <c r="E14" s="16">
        <v>216339</v>
      </c>
      <c r="F14" s="16">
        <v>215374</v>
      </c>
      <c r="G14" s="20">
        <f aca="true" t="shared" si="0" ref="G14:G20">SUM(F14/E14)*100</f>
        <v>99.55394080586487</v>
      </c>
    </row>
    <row r="15" spans="1:7" ht="19.5" customHeight="1">
      <c r="A15" s="11">
        <v>3</v>
      </c>
      <c r="B15" s="5" t="s">
        <v>2</v>
      </c>
      <c r="C15" s="27" t="s">
        <v>8</v>
      </c>
      <c r="D15" s="16">
        <v>152928</v>
      </c>
      <c r="E15" s="16">
        <v>131600</v>
      </c>
      <c r="F15" s="16">
        <v>130413</v>
      </c>
      <c r="G15" s="20">
        <f t="shared" si="0"/>
        <v>99.09802431610942</v>
      </c>
    </row>
    <row r="16" spans="1:7" ht="16.5" customHeight="1">
      <c r="A16" s="11">
        <v>4</v>
      </c>
      <c r="B16" s="5" t="s">
        <v>5</v>
      </c>
      <c r="C16" s="27" t="s">
        <v>8</v>
      </c>
      <c r="D16" s="16">
        <v>152928</v>
      </c>
      <c r="E16" s="16">
        <v>65808</v>
      </c>
      <c r="F16" s="16">
        <v>64994</v>
      </c>
      <c r="G16" s="20">
        <f t="shared" si="0"/>
        <v>98.7630683199611</v>
      </c>
    </row>
    <row r="17" spans="1:7" ht="22.5" customHeight="1">
      <c r="A17" s="11">
        <v>5</v>
      </c>
      <c r="B17" s="5" t="s">
        <v>4</v>
      </c>
      <c r="C17" s="27" t="s">
        <v>8</v>
      </c>
      <c r="D17" s="16">
        <v>50976</v>
      </c>
      <c r="E17" s="16">
        <v>0</v>
      </c>
      <c r="F17" s="16">
        <v>0</v>
      </c>
      <c r="G17" s="16">
        <v>0</v>
      </c>
    </row>
    <row r="18" spans="1:7" ht="18.75" customHeight="1">
      <c r="A18" s="11">
        <v>6</v>
      </c>
      <c r="B18" s="5" t="s">
        <v>6</v>
      </c>
      <c r="C18" s="27" t="s">
        <v>8</v>
      </c>
      <c r="D18" s="16">
        <v>183513</v>
      </c>
      <c r="E18" s="16">
        <v>0</v>
      </c>
      <c r="F18" s="16">
        <v>0</v>
      </c>
      <c r="G18" s="16">
        <v>0</v>
      </c>
    </row>
    <row r="19" spans="1:7" ht="15.75" customHeight="1">
      <c r="A19" s="11">
        <v>7</v>
      </c>
      <c r="B19" s="5" t="s">
        <v>7</v>
      </c>
      <c r="C19" s="27" t="s">
        <v>8</v>
      </c>
      <c r="D19" s="16">
        <v>152928</v>
      </c>
      <c r="E19" s="16">
        <v>0</v>
      </c>
      <c r="F19" s="16">
        <v>0</v>
      </c>
      <c r="G19" s="16">
        <v>0</v>
      </c>
    </row>
    <row r="20" spans="1:7" ht="18.75" customHeight="1">
      <c r="A20" s="34" t="s">
        <v>17</v>
      </c>
      <c r="B20" s="35"/>
      <c r="C20" s="14"/>
      <c r="D20" s="17">
        <f>SUM(D13:D19)</f>
        <v>1457911</v>
      </c>
      <c r="E20" s="17">
        <f>SUM(E13:E19)</f>
        <v>936494</v>
      </c>
      <c r="F20" s="17">
        <f>SUM(F13:F19)</f>
        <v>931586</v>
      </c>
      <c r="G20" s="20">
        <f t="shared" si="0"/>
        <v>99.47591762467245</v>
      </c>
    </row>
    <row r="21" spans="1:7" s="26" customFormat="1" ht="15.75" customHeight="1">
      <c r="A21" s="21"/>
      <c r="B21" s="22" t="s">
        <v>13</v>
      </c>
      <c r="C21" s="23"/>
      <c r="D21" s="24">
        <f>SUM(D20)</f>
        <v>1457911</v>
      </c>
      <c r="E21" s="24">
        <f>SUM(E20)</f>
        <v>936494</v>
      </c>
      <c r="F21" s="24">
        <f>SUM(F20)</f>
        <v>931586</v>
      </c>
      <c r="G21" s="25">
        <f>SUM(G20)</f>
        <v>99.47591762467245</v>
      </c>
    </row>
    <row r="23" spans="1:5" ht="12.75" customHeight="1">
      <c r="A23" s="33"/>
      <c r="B23" s="33"/>
      <c r="C23" s="13"/>
      <c r="D23" s="13"/>
      <c r="E23" s="13"/>
    </row>
  </sheetData>
  <mergeCells count="6">
    <mergeCell ref="E3:F3"/>
    <mergeCell ref="E4:F4"/>
    <mergeCell ref="E5:F5"/>
    <mergeCell ref="A23:B23"/>
    <mergeCell ref="A20:B20"/>
    <mergeCell ref="A9:G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3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2007-04-24T09:29:36Z</cp:lastPrinted>
  <dcterms:created xsi:type="dcterms:W3CDTF">2000-09-08T10:36:35Z</dcterms:created>
  <dcterms:modified xsi:type="dcterms:W3CDTF">2007-04-27T07:47:56Z</dcterms:modified>
  <cp:category/>
  <cp:version/>
  <cp:contentType/>
  <cp:contentStatus/>
</cp:coreProperties>
</file>